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rao\Downloads\"/>
    </mc:Choice>
  </mc:AlternateContent>
  <xr:revisionPtr revIDLastSave="0" documentId="8_{28C1953F-6D84-47C7-B36D-C9BBE502628D}" xr6:coauthVersionLast="47" xr6:coauthVersionMax="47" xr10:uidLastSave="{00000000-0000-0000-0000-000000000000}"/>
  <bookViews>
    <workbookView xWindow="26580" yWindow="3930" windowWidth="24135" windowHeight="14685" tabRatio="826" xr2:uid="{00000000-000D-0000-FFFF-FFFF00000000}"/>
  </bookViews>
  <sheets>
    <sheet name="Trading Day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4" l="1"/>
  <c r="K19" i="4" l="1"/>
  <c r="J19" i="4"/>
  <c r="I19" i="4"/>
  <c r="H19" i="4"/>
  <c r="K18" i="4"/>
  <c r="J18" i="4"/>
  <c r="I18" i="4"/>
  <c r="H18" i="4"/>
  <c r="K17" i="4"/>
  <c r="J17" i="4"/>
  <c r="I17" i="4"/>
  <c r="H17" i="4"/>
  <c r="K16" i="4"/>
  <c r="Q7" i="4" s="1"/>
  <c r="J16" i="4"/>
  <c r="P7" i="4" s="1"/>
  <c r="I16" i="4"/>
  <c r="H16" i="4"/>
  <c r="K15" i="4"/>
  <c r="J15" i="4"/>
  <c r="I15" i="4"/>
  <c r="H15" i="4"/>
  <c r="K14" i="4"/>
  <c r="J14" i="4"/>
  <c r="I14" i="4"/>
  <c r="H14" i="4"/>
  <c r="K13" i="4"/>
  <c r="J13" i="4"/>
  <c r="I13" i="4"/>
  <c r="H13" i="4"/>
  <c r="K12" i="4"/>
  <c r="J12" i="4"/>
  <c r="P6" i="4" s="1"/>
  <c r="I12" i="4"/>
  <c r="H12" i="4"/>
  <c r="K11" i="4"/>
  <c r="J11" i="4"/>
  <c r="I11" i="4"/>
  <c r="H11" i="4"/>
  <c r="K10" i="4"/>
  <c r="J10" i="4"/>
  <c r="I10" i="4"/>
  <c r="H10" i="4"/>
  <c r="K9" i="4"/>
  <c r="J9" i="4"/>
  <c r="I9" i="4"/>
  <c r="O5" i="4" s="1"/>
  <c r="H9" i="4"/>
  <c r="K8" i="4"/>
  <c r="Q5" i="4" s="1"/>
  <c r="J8" i="4"/>
  <c r="H8" i="4"/>
  <c r="K7" i="4"/>
  <c r="J7" i="4"/>
  <c r="I7" i="4"/>
  <c r="H7" i="4"/>
  <c r="K6" i="4"/>
  <c r="J6" i="4"/>
  <c r="I6" i="4"/>
  <c r="H6" i="4"/>
  <c r="K5" i="4"/>
  <c r="J5" i="4"/>
  <c r="I5" i="4"/>
  <c r="H5" i="4"/>
  <c r="K4" i="4"/>
  <c r="J4" i="4"/>
  <c r="I4" i="4"/>
  <c r="H4" i="4"/>
  <c r="Q4" i="4"/>
  <c r="P4" i="4"/>
  <c r="Q6" i="4" l="1"/>
  <c r="N4" i="4"/>
  <c r="N7" i="4"/>
  <c r="O7" i="4"/>
  <c r="N6" i="4"/>
  <c r="O4" i="4"/>
  <c r="N5" i="4"/>
  <c r="O6" i="4"/>
  <c r="P5" i="4"/>
</calcChain>
</file>

<file path=xl/sharedStrings.xml><?xml version="1.0" encoding="utf-8"?>
<sst xmlns="http://schemas.openxmlformats.org/spreadsheetml/2006/main" count="80" uniqueCount="72">
  <si>
    <t>U.S. Fixed Income</t>
  </si>
  <si>
    <t>U.S. Equity</t>
  </si>
  <si>
    <t>Europe</t>
  </si>
  <si>
    <t>China</t>
  </si>
  <si>
    <t>Annual Trade Days</t>
  </si>
  <si>
    <t>Monthly Trade Days</t>
  </si>
  <si>
    <t>Quarterly Trade Days</t>
  </si>
  <si>
    <t>Note: As global entity, Tradeweb leverages six calendars to reflect trading day conventions in various regions in which we operate. 
However, for the purposes of calculating average volume weighted trade days the most relevant calendars are: (1) U.S. Fixed Income; (2) U.S. Equity; (3) Europe; and (4) China.</t>
  </si>
  <si>
    <t>Dec-24</t>
  </si>
  <si>
    <t>Dec-25</t>
  </si>
  <si>
    <t>Dec-26</t>
  </si>
  <si>
    <t>Dec-27</t>
  </si>
  <si>
    <t>Jan-24</t>
  </si>
  <si>
    <t>Feb-24</t>
  </si>
  <si>
    <t>Mar-24</t>
  </si>
  <si>
    <t>Apr-24</t>
  </si>
  <si>
    <t>May-24</t>
  </si>
  <si>
    <t>Jun-24</t>
  </si>
  <si>
    <t>Jul-24</t>
  </si>
  <si>
    <t>Aug-24</t>
  </si>
  <si>
    <t>Sep-24</t>
  </si>
  <si>
    <t>Oct-24</t>
  </si>
  <si>
    <t>Nov-24</t>
  </si>
  <si>
    <t>Jan-25</t>
  </si>
  <si>
    <t>Feb-25</t>
  </si>
  <si>
    <t>Mar-25</t>
  </si>
  <si>
    <t>Apr-25</t>
  </si>
  <si>
    <t>May-25</t>
  </si>
  <si>
    <t>Jun-25</t>
  </si>
  <si>
    <t>Jul-25</t>
  </si>
  <si>
    <t>Aug-25</t>
  </si>
  <si>
    <t>Sep-25</t>
  </si>
  <si>
    <t>Oct-25</t>
  </si>
  <si>
    <t>Nov-25</t>
  </si>
  <si>
    <t>Jan-26</t>
  </si>
  <si>
    <t>Feb-26</t>
  </si>
  <si>
    <t>Mar-26</t>
  </si>
  <si>
    <t>Apr-26</t>
  </si>
  <si>
    <t>May-26</t>
  </si>
  <si>
    <t>Jun-26</t>
  </si>
  <si>
    <t>Jul-26</t>
  </si>
  <si>
    <t>Aug-26</t>
  </si>
  <si>
    <t>Sep-26</t>
  </si>
  <si>
    <t>Oct-26</t>
  </si>
  <si>
    <t>Nov-26</t>
  </si>
  <si>
    <t>Jan-27</t>
  </si>
  <si>
    <t>Feb-27</t>
  </si>
  <si>
    <t>Mar-27</t>
  </si>
  <si>
    <t>Apr-27</t>
  </si>
  <si>
    <t>May-27</t>
  </si>
  <si>
    <t>Jun-27</t>
  </si>
  <si>
    <t>Jul-27</t>
  </si>
  <si>
    <t>Aug-27</t>
  </si>
  <si>
    <t>Sep-27</t>
  </si>
  <si>
    <t>Oct-27</t>
  </si>
  <si>
    <t>Nov-27</t>
  </si>
  <si>
    <t>Q1 2024</t>
  </si>
  <si>
    <t>Q2 2024</t>
  </si>
  <si>
    <t>Q3 2024</t>
  </si>
  <si>
    <t>Q4 2024</t>
  </si>
  <si>
    <t>Q1 2025</t>
  </si>
  <si>
    <t>Q2 2025</t>
  </si>
  <si>
    <t>Q3 2025</t>
  </si>
  <si>
    <t>Q4 2025</t>
  </si>
  <si>
    <t>Q1 2026</t>
  </si>
  <si>
    <t>Q2 2026</t>
  </si>
  <si>
    <t>Q3 2026</t>
  </si>
  <si>
    <t>Q4 2026</t>
  </si>
  <si>
    <t>Q1 2027</t>
  </si>
  <si>
    <t>Q2 2027</t>
  </si>
  <si>
    <t>Q3 2027</t>
  </si>
  <si>
    <t>Q4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</si>
</sst>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Narrow"/>
      <family val="2"/>
    </font>
    <font>
      <b/>
      <sz val="11"/>
      <color theme="0"/>
      <name val="Arial Narrow"/>
      <family val="2"/>
    </font>
    <font>
      <b/>
      <sz val="11"/>
      <color theme="1"/>
      <name val="Arial Narrow"/>
      <family val="2"/>
    </font>
    <font>
      <sz val="10"/>
      <color theme="1"/>
      <name val="Arial"/>
      <family val="2"/>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0" fontId="4" fillId="0" borderId="0"/>
  </cellStyleXfs>
  <cellXfs count="11">
    <xf numFmtId="0" fontId="0" fillId="0" borderId="0" xfId="0"/>
    <xf numFmtId="0" fontId="1" fillId="0" borderId="0" xfId="0" applyFont="1"/>
    <xf numFmtId="16" fontId="1" fillId="0" borderId="0" xfId="0" quotePrefix="1" applyNumberFormat="1" applyFont="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vertical="center"/>
    </xf>
    <xf numFmtId="0" fontId="3" fillId="0" borderId="0" xfId="0" applyFont="1" applyAlignment="1">
      <alignment horizontal="center" vertical="center"/>
    </xf>
    <xf numFmtId="0" fontId="2" fillId="2" borderId="0" xfId="0" applyFont="1" applyFill="1" applyAlignment="1">
      <alignment horizontal="centerContinuous" vertical="center"/>
    </xf>
    <xf numFmtId="0" fontId="1" fillId="2" borderId="0" xfId="0" applyFont="1" applyFill="1" applyAlignment="1">
      <alignment horizontal="centerContinuous" vertical="center"/>
    </xf>
    <xf numFmtId="0" fontId="2" fillId="2" borderId="0" xfId="0" applyFont="1" applyFill="1" applyAlignment="1">
      <alignment horizontal="center" vertical="center"/>
    </xf>
    <xf numFmtId="0" fontId="1" fillId="0" borderId="0" xfId="0" applyFont="1" applyAlignment="1">
      <alignment wrapText="1"/>
    </xf>
  </cellXfs>
  <cellStyles count="2">
    <cellStyle name="Normal" xfId="0" builtinId="0"/>
    <cellStyle name="Normal 2" xfId="1" xr:uid="{A14A48A6-D9E9-46BA-B663-4A3BB3EA09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380998</xdr:colOff>
      <xdr:row>0</xdr:row>
      <xdr:rowOff>268111</xdr:rowOff>
    </xdr:from>
    <xdr:to>
      <xdr:col>19</xdr:col>
      <xdr:colOff>195828</xdr:colOff>
      <xdr:row>0</xdr:row>
      <xdr:rowOff>1030111</xdr:rowOff>
    </xdr:to>
    <xdr:pic>
      <xdr:nvPicPr>
        <xdr:cNvPr id="2" name="Picture 1">
          <a:extLst>
            <a:ext uri="{FF2B5EF4-FFF2-40B4-BE49-F238E27FC236}">
              <a16:creationId xmlns:a16="http://schemas.microsoft.com/office/drawing/2014/main" id="{AF0BB6EC-4980-4300-9E25-FD2EFDDBBF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20148" y="268111"/>
          <a:ext cx="2586605" cy="762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09814-DEE4-4B90-8350-FF35B2A79D0B}">
  <dimension ref="A1:Q55"/>
  <sheetViews>
    <sheetView showGridLines="0" tabSelected="1" zoomScale="90" zoomScaleNormal="90" workbookViewId="0">
      <pane ySplit="3" topLeftCell="A13" activePane="bottomLeft" state="frozen"/>
      <selection pane="bottomLeft"/>
    </sheetView>
  </sheetViews>
  <sheetFormatPr defaultColWidth="8.85546875" defaultRowHeight="16.5" x14ac:dyDescent="0.3"/>
  <cols>
    <col min="1" max="1" width="7" style="1" bestFit="1" customWidth="1"/>
    <col min="2" max="2" width="16.42578125" style="1" bestFit="1" customWidth="1"/>
    <col min="3" max="3" width="10.42578125" style="1" bestFit="1" customWidth="1"/>
    <col min="4" max="4" width="7.28515625" style="1" bestFit="1" customWidth="1"/>
    <col min="5" max="5" width="6.140625" style="1" bestFit="1" customWidth="1"/>
    <col min="6" max="6" width="4.85546875" style="1" customWidth="1"/>
    <col min="7" max="7" width="7.85546875" style="1" bestFit="1" customWidth="1"/>
    <col min="8" max="8" width="16.42578125" style="1" bestFit="1" customWidth="1"/>
    <col min="9" max="9" width="10.42578125" style="1" bestFit="1" customWidth="1"/>
    <col min="10" max="10" width="7.28515625" style="1" bestFit="1" customWidth="1"/>
    <col min="11" max="11" width="6.140625" style="1" bestFit="1" customWidth="1"/>
    <col min="12" max="12" width="4.85546875" style="1" customWidth="1"/>
    <col min="13" max="13" width="5" style="1" bestFit="1" customWidth="1"/>
    <col min="14" max="14" width="16.42578125" style="1" bestFit="1" customWidth="1"/>
    <col min="15" max="15" width="10.42578125" style="1" bestFit="1" customWidth="1"/>
    <col min="16" max="16" width="7.28515625" style="1" bestFit="1" customWidth="1"/>
    <col min="17" max="17" width="6.140625" style="1" bestFit="1" customWidth="1"/>
    <col min="18" max="16384" width="8.85546875" style="1"/>
  </cols>
  <sheetData>
    <row r="1" spans="1:17" ht="105" customHeight="1" x14ac:dyDescent="0.3"/>
    <row r="2" spans="1:17" s="5" customFormat="1" ht="24" customHeight="1" x14ac:dyDescent="0.25">
      <c r="A2" s="9" t="s">
        <v>5</v>
      </c>
      <c r="B2" s="9"/>
      <c r="C2" s="9"/>
      <c r="D2" s="9"/>
      <c r="E2" s="9"/>
      <c r="G2" s="7" t="s">
        <v>6</v>
      </c>
      <c r="H2" s="8"/>
      <c r="I2" s="8"/>
      <c r="J2" s="8"/>
      <c r="K2" s="8"/>
      <c r="M2" s="7" t="s">
        <v>4</v>
      </c>
      <c r="N2" s="8"/>
      <c r="O2" s="8"/>
      <c r="P2" s="8"/>
      <c r="Q2" s="8"/>
    </row>
    <row r="3" spans="1:17" s="5" customFormat="1" ht="24" customHeight="1" x14ac:dyDescent="0.25">
      <c r="B3" s="6" t="s">
        <v>0</v>
      </c>
      <c r="C3" s="6" t="s">
        <v>1</v>
      </c>
      <c r="D3" s="6" t="s">
        <v>2</v>
      </c>
      <c r="E3" s="6" t="s">
        <v>3</v>
      </c>
      <c r="H3" s="6" t="s">
        <v>0</v>
      </c>
      <c r="I3" s="6" t="s">
        <v>1</v>
      </c>
      <c r="J3" s="6" t="s">
        <v>2</v>
      </c>
      <c r="K3" s="6" t="s">
        <v>3</v>
      </c>
      <c r="N3" s="6" t="s">
        <v>0</v>
      </c>
      <c r="O3" s="6" t="s">
        <v>1</v>
      </c>
      <c r="P3" s="6" t="s">
        <v>2</v>
      </c>
      <c r="Q3" s="6" t="s">
        <v>3</v>
      </c>
    </row>
    <row r="4" spans="1:17" x14ac:dyDescent="0.3">
      <c r="A4" s="2" t="s">
        <v>12</v>
      </c>
      <c r="B4" s="3">
        <v>21</v>
      </c>
      <c r="C4" s="3">
        <v>21</v>
      </c>
      <c r="D4" s="3">
        <v>22</v>
      </c>
      <c r="E4" s="3">
        <v>22</v>
      </c>
      <c r="F4" s="3"/>
      <c r="G4" s="1" t="s">
        <v>56</v>
      </c>
      <c r="H4" s="3">
        <f>SUM(B4:B6)</f>
        <v>61</v>
      </c>
      <c r="I4" s="3">
        <f>SUM(C4:C6)</f>
        <v>61</v>
      </c>
      <c r="J4" s="3">
        <f>SUM(D4:D6)</f>
        <v>63</v>
      </c>
      <c r="K4" s="3">
        <f>SUM(E4:E6)</f>
        <v>59</v>
      </c>
      <c r="M4" s="4">
        <v>2024</v>
      </c>
      <c r="N4" s="3">
        <f>SUM(H4:H7)</f>
        <v>250</v>
      </c>
      <c r="O4" s="3">
        <f>SUM(I4:I7)</f>
        <v>252</v>
      </c>
      <c r="P4" s="3">
        <f>SUM(J4:J7)</f>
        <v>255</v>
      </c>
      <c r="Q4" s="3">
        <f>SUM(K4:K7)</f>
        <v>245</v>
      </c>
    </row>
    <row r="5" spans="1:17" x14ac:dyDescent="0.3">
      <c r="A5" s="2" t="s">
        <v>13</v>
      </c>
      <c r="B5" s="3">
        <v>20</v>
      </c>
      <c r="C5" s="3">
        <v>20</v>
      </c>
      <c r="D5" s="3">
        <v>21</v>
      </c>
      <c r="E5" s="3">
        <v>16</v>
      </c>
      <c r="F5" s="3"/>
      <c r="G5" s="1" t="s">
        <v>57</v>
      </c>
      <c r="H5" s="3">
        <f>SUM(B7:B9)</f>
        <v>63</v>
      </c>
      <c r="I5" s="3">
        <f>SUM(C7:C9)</f>
        <v>63</v>
      </c>
      <c r="J5" s="3">
        <f>SUM(D7:D9)</f>
        <v>62</v>
      </c>
      <c r="K5" s="3">
        <f>SUM(E7:E9)</f>
        <v>61</v>
      </c>
      <c r="M5" s="4">
        <v>2025</v>
      </c>
      <c r="N5" s="3">
        <f>SUM(H8:H11)</f>
        <v>249</v>
      </c>
      <c r="O5" s="3">
        <f>SUM(I8:I11)</f>
        <v>250</v>
      </c>
      <c r="P5" s="3">
        <f>SUM(J8:J11)</f>
        <v>253</v>
      </c>
      <c r="Q5" s="3">
        <f>SUM(K8:K11)</f>
        <v>249</v>
      </c>
    </row>
    <row r="6" spans="1:17" x14ac:dyDescent="0.3">
      <c r="A6" s="2" t="s">
        <v>14</v>
      </c>
      <c r="B6" s="3">
        <v>20</v>
      </c>
      <c r="C6" s="3">
        <v>20</v>
      </c>
      <c r="D6" s="3">
        <v>20</v>
      </c>
      <c r="E6" s="3">
        <v>21</v>
      </c>
      <c r="F6" s="3"/>
      <c r="G6" s="1" t="s">
        <v>58</v>
      </c>
      <c r="H6" s="3">
        <f>SUM(B10:B12)</f>
        <v>64</v>
      </c>
      <c r="I6" s="3">
        <f>SUM(C10:C12)</f>
        <v>64</v>
      </c>
      <c r="J6" s="3">
        <f>SUM(D10:D12)</f>
        <v>66</v>
      </c>
      <c r="K6" s="3">
        <f>SUM(E10:E12)</f>
        <v>64</v>
      </c>
      <c r="M6" s="4">
        <v>2026</v>
      </c>
      <c r="N6" s="3">
        <f>SUM(H12:H15)</f>
        <v>249</v>
      </c>
      <c r="O6" s="3">
        <f>SUM(I12:I15)</f>
        <v>251</v>
      </c>
      <c r="P6" s="3">
        <f>SUM(J12:J15)</f>
        <v>253</v>
      </c>
      <c r="Q6" s="3">
        <f>SUM(K12:K15)</f>
        <v>247</v>
      </c>
    </row>
    <row r="7" spans="1:17" x14ac:dyDescent="0.3">
      <c r="A7" s="2" t="s">
        <v>15</v>
      </c>
      <c r="B7" s="3">
        <v>22</v>
      </c>
      <c r="C7" s="3">
        <v>22</v>
      </c>
      <c r="D7" s="3">
        <v>21</v>
      </c>
      <c r="E7" s="3">
        <v>20</v>
      </c>
      <c r="F7" s="3"/>
      <c r="G7" s="1" t="s">
        <v>59</v>
      </c>
      <c r="H7" s="3">
        <f>SUM(B13:B15)</f>
        <v>62</v>
      </c>
      <c r="I7" s="3">
        <f>SUM(C13:C15)</f>
        <v>64</v>
      </c>
      <c r="J7" s="3">
        <f>SUM(D13:D15)</f>
        <v>64</v>
      </c>
      <c r="K7" s="3">
        <f>SUM(E13:E15)</f>
        <v>61</v>
      </c>
      <c r="M7" s="4">
        <v>2027</v>
      </c>
      <c r="N7" s="3">
        <f>SUM(H16:H19)</f>
        <v>248</v>
      </c>
      <c r="O7" s="3">
        <f>SUM(I16:I19)</f>
        <v>250</v>
      </c>
      <c r="P7" s="3">
        <f>SUM(J16:J19)</f>
        <v>253</v>
      </c>
      <c r="Q7" s="3">
        <f>SUM(K16:K19)</f>
        <v>246</v>
      </c>
    </row>
    <row r="8" spans="1:17" x14ac:dyDescent="0.3">
      <c r="A8" s="2" t="s">
        <v>16</v>
      </c>
      <c r="B8" s="3">
        <v>22</v>
      </c>
      <c r="C8" s="3">
        <v>22</v>
      </c>
      <c r="D8" s="3">
        <v>21</v>
      </c>
      <c r="E8" s="3">
        <v>22</v>
      </c>
      <c r="F8" s="3"/>
      <c r="G8" s="1" t="s">
        <v>60</v>
      </c>
      <c r="H8" s="3">
        <f>SUM(B16:B18)</f>
        <v>61</v>
      </c>
      <c r="I8" s="3">
        <f>SUM(C16:C18)</f>
        <v>60</v>
      </c>
      <c r="J8" s="3">
        <f>SUM(D16:D18)</f>
        <v>63</v>
      </c>
      <c r="K8" s="3">
        <f>SUM(E16:E18)</f>
        <v>58</v>
      </c>
    </row>
    <row r="9" spans="1:17" x14ac:dyDescent="0.3">
      <c r="A9" s="2" t="s">
        <v>17</v>
      </c>
      <c r="B9" s="3">
        <v>19</v>
      </c>
      <c r="C9" s="3">
        <v>19</v>
      </c>
      <c r="D9" s="3">
        <v>20</v>
      </c>
      <c r="E9" s="3">
        <v>19</v>
      </c>
      <c r="F9" s="3"/>
      <c r="G9" s="1" t="s">
        <v>61</v>
      </c>
      <c r="H9" s="3">
        <f>SUM(B19:B21)</f>
        <v>62</v>
      </c>
      <c r="I9" s="3">
        <f>SUM(C19:C21)</f>
        <v>62</v>
      </c>
      <c r="J9" s="3">
        <f>SUM(D19:D21)</f>
        <v>61</v>
      </c>
      <c r="K9" s="3">
        <f>SUM(E19:E21)</f>
        <v>64</v>
      </c>
    </row>
    <row r="10" spans="1:17" x14ac:dyDescent="0.3">
      <c r="A10" s="2" t="s">
        <v>18</v>
      </c>
      <c r="B10" s="3">
        <v>22</v>
      </c>
      <c r="C10" s="3">
        <v>22</v>
      </c>
      <c r="D10" s="3">
        <v>23</v>
      </c>
      <c r="E10" s="3">
        <v>23</v>
      </c>
      <c r="F10" s="3"/>
      <c r="G10" s="1" t="s">
        <v>62</v>
      </c>
      <c r="H10" s="3">
        <f>SUM(B22:B24)</f>
        <v>64</v>
      </c>
      <c r="I10" s="3">
        <f>SUM(C22:C24)</f>
        <v>64</v>
      </c>
      <c r="J10" s="3">
        <f>SUM(D22:D24)</f>
        <v>65</v>
      </c>
      <c r="K10" s="3">
        <f>SUM(E22:E24)</f>
        <v>66</v>
      </c>
    </row>
    <row r="11" spans="1:17" x14ac:dyDescent="0.3">
      <c r="A11" s="2" t="s">
        <v>19</v>
      </c>
      <c r="B11" s="3">
        <v>22</v>
      </c>
      <c r="C11" s="3">
        <v>22</v>
      </c>
      <c r="D11" s="3">
        <v>22</v>
      </c>
      <c r="E11" s="3">
        <v>22</v>
      </c>
      <c r="F11" s="3"/>
      <c r="G11" s="1" t="s">
        <v>63</v>
      </c>
      <c r="H11" s="3">
        <f>SUM(B25:B27)</f>
        <v>62</v>
      </c>
      <c r="I11" s="3">
        <f>SUM(C25:C27)</f>
        <v>64</v>
      </c>
      <c r="J11" s="3">
        <f>SUM(D25:D27)</f>
        <v>64</v>
      </c>
      <c r="K11" s="3">
        <f>SUM(E25:E27)</f>
        <v>61</v>
      </c>
    </row>
    <row r="12" spans="1:17" x14ac:dyDescent="0.3">
      <c r="A12" s="2" t="s">
        <v>20</v>
      </c>
      <c r="B12" s="3">
        <v>20</v>
      </c>
      <c r="C12" s="3">
        <v>20</v>
      </c>
      <c r="D12" s="3">
        <v>21</v>
      </c>
      <c r="E12" s="3">
        <v>19</v>
      </c>
      <c r="F12" s="3"/>
      <c r="G12" s="1" t="s">
        <v>64</v>
      </c>
      <c r="H12" s="3">
        <f>SUM(B28:B30)</f>
        <v>61</v>
      </c>
      <c r="I12" s="3">
        <f>SUM(C28:C30)</f>
        <v>61</v>
      </c>
      <c r="J12" s="3">
        <f>SUM(D28:D30)</f>
        <v>63</v>
      </c>
      <c r="K12" s="3">
        <f>SUM(E28:E30)</f>
        <v>58</v>
      </c>
      <c r="M12" s="4"/>
      <c r="N12" s="3"/>
      <c r="O12" s="3"/>
      <c r="P12" s="3"/>
      <c r="Q12" s="3"/>
    </row>
    <row r="13" spans="1:17" x14ac:dyDescent="0.3">
      <c r="A13" s="2" t="s">
        <v>21</v>
      </c>
      <c r="B13" s="3">
        <v>22</v>
      </c>
      <c r="C13" s="3">
        <v>23</v>
      </c>
      <c r="D13" s="3">
        <v>23</v>
      </c>
      <c r="E13" s="3">
        <v>18</v>
      </c>
      <c r="F13" s="3"/>
      <c r="G13" s="1" t="s">
        <v>65</v>
      </c>
      <c r="H13" s="3">
        <f>SUM(B31:B33)</f>
        <v>62</v>
      </c>
      <c r="I13" s="3">
        <f>SUM(C31:C33)</f>
        <v>62</v>
      </c>
      <c r="J13" s="3">
        <f>SUM(D31:D33)</f>
        <v>61</v>
      </c>
      <c r="K13" s="3">
        <f>SUM(E31:E33)</f>
        <v>62</v>
      </c>
      <c r="M13" s="4"/>
      <c r="N13" s="3"/>
      <c r="O13" s="3"/>
      <c r="P13" s="3"/>
      <c r="Q13" s="3"/>
    </row>
    <row r="14" spans="1:17" x14ac:dyDescent="0.3">
      <c r="A14" s="2" t="s">
        <v>22</v>
      </c>
      <c r="B14" s="3">
        <v>19</v>
      </c>
      <c r="C14" s="3">
        <v>20</v>
      </c>
      <c r="D14" s="3">
        <v>21</v>
      </c>
      <c r="E14" s="3">
        <v>21</v>
      </c>
      <c r="F14" s="3"/>
      <c r="G14" s="1" t="s">
        <v>66</v>
      </c>
      <c r="H14" s="3">
        <f>SUM(B34:B36)</f>
        <v>64</v>
      </c>
      <c r="I14" s="3">
        <f>SUM(C34:C36)</f>
        <v>64</v>
      </c>
      <c r="J14" s="3">
        <f>SUM(D34:D36)</f>
        <v>65</v>
      </c>
      <c r="K14" s="3">
        <f>SUM(E34:E36)</f>
        <v>65</v>
      </c>
      <c r="M14" s="4"/>
      <c r="N14" s="3"/>
      <c r="O14" s="3"/>
      <c r="P14" s="3"/>
      <c r="Q14" s="3"/>
    </row>
    <row r="15" spans="1:17" x14ac:dyDescent="0.3">
      <c r="A15" s="2" t="s">
        <v>8</v>
      </c>
      <c r="B15" s="3">
        <v>21</v>
      </c>
      <c r="C15" s="3">
        <v>21</v>
      </c>
      <c r="D15" s="3">
        <v>20</v>
      </c>
      <c r="E15" s="3">
        <v>22</v>
      </c>
      <c r="F15" s="3"/>
      <c r="G15" s="1" t="s">
        <v>67</v>
      </c>
      <c r="H15" s="3">
        <f>SUM(B37:B39)</f>
        <v>62</v>
      </c>
      <c r="I15" s="3">
        <f>SUM(C37:C39)</f>
        <v>64</v>
      </c>
      <c r="J15" s="3">
        <f>SUM(D37:D39)</f>
        <v>64</v>
      </c>
      <c r="K15" s="3">
        <f>SUM(E37:E39)</f>
        <v>62</v>
      </c>
    </row>
    <row r="16" spans="1:17" x14ac:dyDescent="0.3">
      <c r="A16" s="2" t="s">
        <v>23</v>
      </c>
      <c r="B16" s="3">
        <v>21</v>
      </c>
      <c r="C16" s="3">
        <v>20</v>
      </c>
      <c r="D16" s="3">
        <v>22</v>
      </c>
      <c r="E16" s="3">
        <v>18</v>
      </c>
      <c r="F16" s="3"/>
      <c r="G16" s="1" t="s">
        <v>68</v>
      </c>
      <c r="H16" s="3">
        <f>SUM(B40:B42)</f>
        <v>60</v>
      </c>
      <c r="I16" s="3">
        <f>SUM(C40:C42)</f>
        <v>60</v>
      </c>
      <c r="J16" s="3">
        <f>SUM(D40:D42)</f>
        <v>61</v>
      </c>
      <c r="K16" s="3">
        <f>SUM(E40:E42)</f>
        <v>57</v>
      </c>
    </row>
    <row r="17" spans="1:11" x14ac:dyDescent="0.3">
      <c r="A17" s="2" t="s">
        <v>24</v>
      </c>
      <c r="B17" s="3">
        <v>19</v>
      </c>
      <c r="C17" s="3">
        <v>19</v>
      </c>
      <c r="D17" s="3">
        <v>20</v>
      </c>
      <c r="E17" s="3">
        <v>19</v>
      </c>
      <c r="F17" s="3"/>
      <c r="G17" s="1" t="s">
        <v>69</v>
      </c>
      <c r="H17" s="3">
        <f>SUM(B43:B45)</f>
        <v>63</v>
      </c>
      <c r="I17" s="3">
        <f>SUM(C43:C45)</f>
        <v>63</v>
      </c>
      <c r="J17" s="3">
        <f>SUM(D43:D45)</f>
        <v>63</v>
      </c>
      <c r="K17" s="3">
        <f>SUM(E43:E45)</f>
        <v>62</v>
      </c>
    </row>
    <row r="18" spans="1:11" x14ac:dyDescent="0.3">
      <c r="A18" s="2" t="s">
        <v>25</v>
      </c>
      <c r="B18" s="3">
        <v>21</v>
      </c>
      <c r="C18" s="3">
        <v>21</v>
      </c>
      <c r="D18" s="3">
        <v>21</v>
      </c>
      <c r="E18" s="3">
        <v>21</v>
      </c>
      <c r="F18" s="3"/>
      <c r="G18" s="1" t="s">
        <v>70</v>
      </c>
      <c r="H18" s="3">
        <f>SUM(B46:B48)</f>
        <v>64</v>
      </c>
      <c r="I18" s="3">
        <f>SUM(C46:C48)</f>
        <v>64</v>
      </c>
      <c r="J18" s="3">
        <f>SUM(D46:D48)</f>
        <v>65</v>
      </c>
      <c r="K18" s="3">
        <f>SUM(E46:E48)</f>
        <v>65</v>
      </c>
    </row>
    <row r="19" spans="1:11" x14ac:dyDescent="0.3">
      <c r="A19" s="2" t="s">
        <v>26</v>
      </c>
      <c r="B19" s="3">
        <v>21</v>
      </c>
      <c r="C19" s="3">
        <v>21</v>
      </c>
      <c r="D19" s="3">
        <v>20</v>
      </c>
      <c r="E19" s="3">
        <v>22</v>
      </c>
      <c r="F19" s="3"/>
      <c r="G19" s="1" t="s">
        <v>71</v>
      </c>
      <c r="H19" s="3">
        <f>SUM(B49:B51)</f>
        <v>61</v>
      </c>
      <c r="I19" s="3">
        <f>SUM(C49:C51)</f>
        <v>63</v>
      </c>
      <c r="J19" s="3">
        <f>SUM(D49:D51)</f>
        <v>64</v>
      </c>
      <c r="K19" s="3">
        <f>SUM(E49:E51)</f>
        <v>62</v>
      </c>
    </row>
    <row r="20" spans="1:11" x14ac:dyDescent="0.3">
      <c r="A20" s="2" t="s">
        <v>27</v>
      </c>
      <c r="B20" s="3">
        <v>21</v>
      </c>
      <c r="C20" s="3">
        <v>21</v>
      </c>
      <c r="D20" s="3">
        <v>20</v>
      </c>
      <c r="E20" s="3">
        <v>21</v>
      </c>
      <c r="F20" s="3"/>
    </row>
    <row r="21" spans="1:11" x14ac:dyDescent="0.3">
      <c r="A21" s="2" t="s">
        <v>28</v>
      </c>
      <c r="B21" s="3">
        <v>20</v>
      </c>
      <c r="C21" s="3">
        <v>20</v>
      </c>
      <c r="D21" s="3">
        <v>21</v>
      </c>
      <c r="E21" s="3">
        <v>21</v>
      </c>
      <c r="F21" s="3"/>
    </row>
    <row r="22" spans="1:11" x14ac:dyDescent="0.3">
      <c r="A22" s="2" t="s">
        <v>29</v>
      </c>
      <c r="B22" s="3">
        <v>22</v>
      </c>
      <c r="C22" s="3">
        <v>22</v>
      </c>
      <c r="D22" s="3">
        <v>23</v>
      </c>
      <c r="E22" s="3">
        <v>23</v>
      </c>
      <c r="F22" s="3"/>
    </row>
    <row r="23" spans="1:11" x14ac:dyDescent="0.3">
      <c r="A23" s="2" t="s">
        <v>30</v>
      </c>
      <c r="B23" s="3">
        <v>21</v>
      </c>
      <c r="C23" s="3">
        <v>21</v>
      </c>
      <c r="D23" s="3">
        <v>20</v>
      </c>
      <c r="E23" s="3">
        <v>21</v>
      </c>
      <c r="F23" s="3"/>
    </row>
    <row r="24" spans="1:11" x14ac:dyDescent="0.3">
      <c r="A24" s="2" t="s">
        <v>31</v>
      </c>
      <c r="B24" s="3">
        <v>21</v>
      </c>
      <c r="C24" s="3">
        <v>21</v>
      </c>
      <c r="D24" s="3">
        <v>22</v>
      </c>
      <c r="E24" s="3">
        <v>22</v>
      </c>
      <c r="F24" s="3"/>
    </row>
    <row r="25" spans="1:11" x14ac:dyDescent="0.3">
      <c r="A25" s="2" t="s">
        <v>32</v>
      </c>
      <c r="B25" s="3">
        <v>22</v>
      </c>
      <c r="C25" s="3">
        <v>23</v>
      </c>
      <c r="D25" s="3">
        <v>23</v>
      </c>
      <c r="E25" s="3">
        <v>18</v>
      </c>
      <c r="F25" s="3"/>
    </row>
    <row r="26" spans="1:11" x14ac:dyDescent="0.3">
      <c r="A26" s="2" t="s">
        <v>33</v>
      </c>
      <c r="B26" s="3">
        <v>18</v>
      </c>
      <c r="C26" s="3">
        <v>19</v>
      </c>
      <c r="D26" s="3">
        <v>20</v>
      </c>
      <c r="E26" s="3">
        <v>20</v>
      </c>
      <c r="F26" s="3"/>
    </row>
    <row r="27" spans="1:11" x14ac:dyDescent="0.3">
      <c r="A27" s="2" t="s">
        <v>9</v>
      </c>
      <c r="B27" s="3">
        <v>22</v>
      </c>
      <c r="C27" s="3">
        <v>22</v>
      </c>
      <c r="D27" s="3">
        <v>21</v>
      </c>
      <c r="E27" s="3">
        <v>23</v>
      </c>
      <c r="F27" s="3"/>
    </row>
    <row r="28" spans="1:11" x14ac:dyDescent="0.3">
      <c r="A28" s="2" t="s">
        <v>34</v>
      </c>
      <c r="B28" s="3">
        <v>20</v>
      </c>
      <c r="C28" s="3">
        <v>20</v>
      </c>
      <c r="D28" s="3">
        <v>21</v>
      </c>
      <c r="E28" s="3">
        <v>21</v>
      </c>
    </row>
    <row r="29" spans="1:11" x14ac:dyDescent="0.3">
      <c r="A29" s="2" t="s">
        <v>35</v>
      </c>
      <c r="B29" s="3">
        <v>19</v>
      </c>
      <c r="C29" s="3">
        <v>19</v>
      </c>
      <c r="D29" s="3">
        <v>20</v>
      </c>
      <c r="E29" s="3">
        <v>15</v>
      </c>
    </row>
    <row r="30" spans="1:11" x14ac:dyDescent="0.3">
      <c r="A30" s="2" t="s">
        <v>36</v>
      </c>
      <c r="B30" s="3">
        <v>22</v>
      </c>
      <c r="C30" s="3">
        <v>22</v>
      </c>
      <c r="D30" s="3">
        <v>22</v>
      </c>
      <c r="E30" s="3">
        <v>22</v>
      </c>
    </row>
    <row r="31" spans="1:11" x14ac:dyDescent="0.3">
      <c r="A31" s="2" t="s">
        <v>37</v>
      </c>
      <c r="B31" s="3">
        <v>21</v>
      </c>
      <c r="C31" s="3">
        <v>21</v>
      </c>
      <c r="D31" s="3">
        <v>20</v>
      </c>
      <c r="E31" s="3">
        <v>22</v>
      </c>
    </row>
    <row r="32" spans="1:11" x14ac:dyDescent="0.3">
      <c r="A32" s="2" t="s">
        <v>38</v>
      </c>
      <c r="B32" s="3">
        <v>20</v>
      </c>
      <c r="C32" s="3">
        <v>20</v>
      </c>
      <c r="D32" s="3">
        <v>19</v>
      </c>
      <c r="E32" s="3">
        <v>19</v>
      </c>
    </row>
    <row r="33" spans="1:5" x14ac:dyDescent="0.3">
      <c r="A33" s="2" t="s">
        <v>39</v>
      </c>
      <c r="B33" s="3">
        <v>21</v>
      </c>
      <c r="C33" s="3">
        <v>21</v>
      </c>
      <c r="D33" s="3">
        <v>22</v>
      </c>
      <c r="E33" s="3">
        <v>21</v>
      </c>
    </row>
    <row r="34" spans="1:5" x14ac:dyDescent="0.3">
      <c r="A34" s="2" t="s">
        <v>40</v>
      </c>
      <c r="B34" s="3">
        <v>22</v>
      </c>
      <c r="C34" s="3">
        <v>22</v>
      </c>
      <c r="D34" s="3">
        <v>23</v>
      </c>
      <c r="E34" s="3">
        <v>23</v>
      </c>
    </row>
    <row r="35" spans="1:5" x14ac:dyDescent="0.3">
      <c r="A35" s="2" t="s">
        <v>41</v>
      </c>
      <c r="B35" s="3">
        <v>21</v>
      </c>
      <c r="C35" s="3">
        <v>21</v>
      </c>
      <c r="D35" s="3">
        <v>20</v>
      </c>
      <c r="E35" s="3">
        <v>21</v>
      </c>
    </row>
    <row r="36" spans="1:5" x14ac:dyDescent="0.3">
      <c r="A36" s="2" t="s">
        <v>42</v>
      </c>
      <c r="B36" s="3">
        <v>21</v>
      </c>
      <c r="C36" s="3">
        <v>21</v>
      </c>
      <c r="D36" s="3">
        <v>22</v>
      </c>
      <c r="E36" s="3">
        <v>21</v>
      </c>
    </row>
    <row r="37" spans="1:5" x14ac:dyDescent="0.3">
      <c r="A37" s="2" t="s">
        <v>43</v>
      </c>
      <c r="B37" s="3">
        <v>21</v>
      </c>
      <c r="C37" s="3">
        <v>22</v>
      </c>
      <c r="D37" s="3">
        <v>22</v>
      </c>
      <c r="E37" s="3">
        <v>18</v>
      </c>
    </row>
    <row r="38" spans="1:5" x14ac:dyDescent="0.3">
      <c r="A38" s="2" t="s">
        <v>44</v>
      </c>
      <c r="B38" s="3">
        <v>19</v>
      </c>
      <c r="C38" s="3">
        <v>20</v>
      </c>
      <c r="D38" s="3">
        <v>21</v>
      </c>
      <c r="E38" s="3">
        <v>21</v>
      </c>
    </row>
    <row r="39" spans="1:5" x14ac:dyDescent="0.3">
      <c r="A39" s="2" t="s">
        <v>10</v>
      </c>
      <c r="B39" s="3">
        <v>22</v>
      </c>
      <c r="C39" s="3">
        <v>22</v>
      </c>
      <c r="D39" s="3">
        <v>21</v>
      </c>
      <c r="E39" s="3">
        <v>23</v>
      </c>
    </row>
    <row r="40" spans="1:5" x14ac:dyDescent="0.3">
      <c r="A40" s="2" t="s">
        <v>45</v>
      </c>
      <c r="B40" s="3">
        <v>19</v>
      </c>
      <c r="C40" s="3">
        <v>19</v>
      </c>
      <c r="D40" s="3">
        <v>20</v>
      </c>
      <c r="E40" s="3">
        <v>20</v>
      </c>
    </row>
    <row r="41" spans="1:5" x14ac:dyDescent="0.3">
      <c r="A41" s="2" t="s">
        <v>46</v>
      </c>
      <c r="B41" s="3">
        <v>19</v>
      </c>
      <c r="C41" s="3">
        <v>19</v>
      </c>
      <c r="D41" s="3">
        <v>20</v>
      </c>
      <c r="E41" s="3">
        <v>15</v>
      </c>
    </row>
    <row r="42" spans="1:5" x14ac:dyDescent="0.3">
      <c r="A42" s="2" t="s">
        <v>47</v>
      </c>
      <c r="B42" s="3">
        <v>22</v>
      </c>
      <c r="C42" s="3">
        <v>22</v>
      </c>
      <c r="D42" s="3">
        <v>21</v>
      </c>
      <c r="E42" s="3">
        <v>22</v>
      </c>
    </row>
    <row r="43" spans="1:5" x14ac:dyDescent="0.3">
      <c r="A43" s="2" t="s">
        <v>48</v>
      </c>
      <c r="B43" s="3">
        <v>22</v>
      </c>
      <c r="C43" s="3">
        <v>22</v>
      </c>
      <c r="D43" s="3">
        <v>22</v>
      </c>
      <c r="E43" s="3">
        <v>21</v>
      </c>
    </row>
    <row r="44" spans="1:5" x14ac:dyDescent="0.3">
      <c r="A44" s="2" t="s">
        <v>49</v>
      </c>
      <c r="B44" s="3">
        <v>20</v>
      </c>
      <c r="C44" s="3">
        <v>20</v>
      </c>
      <c r="D44" s="3">
        <v>19</v>
      </c>
      <c r="E44" s="3">
        <v>20</v>
      </c>
    </row>
    <row r="45" spans="1:5" x14ac:dyDescent="0.3">
      <c r="A45" s="2" t="s">
        <v>50</v>
      </c>
      <c r="B45" s="3">
        <v>21</v>
      </c>
      <c r="C45" s="3">
        <v>21</v>
      </c>
      <c r="D45" s="3">
        <v>22</v>
      </c>
      <c r="E45" s="3">
        <v>21</v>
      </c>
    </row>
    <row r="46" spans="1:5" x14ac:dyDescent="0.3">
      <c r="A46" s="2" t="s">
        <v>51</v>
      </c>
      <c r="B46" s="3">
        <v>21</v>
      </c>
      <c r="C46" s="3">
        <v>21</v>
      </c>
      <c r="D46" s="3">
        <v>22</v>
      </c>
      <c r="E46" s="3">
        <v>22</v>
      </c>
    </row>
    <row r="47" spans="1:5" x14ac:dyDescent="0.3">
      <c r="A47" s="2" t="s">
        <v>52</v>
      </c>
      <c r="B47" s="3">
        <v>22</v>
      </c>
      <c r="C47" s="3">
        <v>22</v>
      </c>
      <c r="D47" s="3">
        <v>21</v>
      </c>
      <c r="E47" s="3">
        <v>22</v>
      </c>
    </row>
    <row r="48" spans="1:5" x14ac:dyDescent="0.3">
      <c r="A48" s="2" t="s">
        <v>53</v>
      </c>
      <c r="B48" s="3">
        <v>21</v>
      </c>
      <c r="C48" s="3">
        <v>21</v>
      </c>
      <c r="D48" s="3">
        <v>22</v>
      </c>
      <c r="E48" s="3">
        <v>21</v>
      </c>
    </row>
    <row r="49" spans="1:17" x14ac:dyDescent="0.3">
      <c r="A49" s="2" t="s">
        <v>54</v>
      </c>
      <c r="B49" s="3">
        <v>20</v>
      </c>
      <c r="C49" s="3">
        <v>21</v>
      </c>
      <c r="D49" s="3">
        <v>21</v>
      </c>
      <c r="E49" s="3">
        <v>17</v>
      </c>
    </row>
    <row r="50" spans="1:17" x14ac:dyDescent="0.3">
      <c r="A50" s="2" t="s">
        <v>55</v>
      </c>
      <c r="B50" s="3">
        <v>20</v>
      </c>
      <c r="C50" s="3">
        <v>21</v>
      </c>
      <c r="D50" s="3">
        <v>22</v>
      </c>
      <c r="E50" s="3">
        <v>22</v>
      </c>
    </row>
    <row r="51" spans="1:17" x14ac:dyDescent="0.3">
      <c r="A51" s="2" t="s">
        <v>11</v>
      </c>
      <c r="B51" s="3">
        <v>21</v>
      </c>
      <c r="C51" s="3">
        <v>21</v>
      </c>
      <c r="D51" s="3">
        <v>21</v>
      </c>
      <c r="E51" s="3">
        <v>23</v>
      </c>
    </row>
    <row r="54" spans="1:17" x14ac:dyDescent="0.3">
      <c r="A54" s="2"/>
      <c r="B54" s="3"/>
      <c r="C54" s="3"/>
      <c r="D54" s="3"/>
      <c r="E54" s="3"/>
    </row>
    <row r="55" spans="1:17" ht="33" customHeight="1" x14ac:dyDescent="0.3">
      <c r="A55" s="10" t="s">
        <v>7</v>
      </c>
      <c r="B55" s="10"/>
      <c r="C55" s="10"/>
      <c r="D55" s="10"/>
      <c r="E55" s="10"/>
      <c r="F55" s="10"/>
      <c r="G55" s="10"/>
      <c r="H55" s="10"/>
      <c r="I55" s="10"/>
      <c r="J55" s="10"/>
      <c r="K55" s="10"/>
      <c r="L55" s="10"/>
      <c r="M55" s="10"/>
      <c r="N55" s="10"/>
      <c r="O55" s="10"/>
      <c r="P55" s="10"/>
      <c r="Q55" s="10"/>
    </row>
  </sheetData>
  <mergeCells count="2">
    <mergeCell ref="A2:E2"/>
    <mergeCell ref="A55:Q5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Trading Days</vt:lpstr>
    </vt:vector>
  </TitlesOfParts>
  <Company>Tradeweb Markets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Isha Rao</cp:lastModifiedBy>
  <cp:lastPrinted>2021-05-06T12:46:34Z</cp:lastPrinted>
  <dcterms:created xsi:type="dcterms:W3CDTF">2021-05-05T13:37:07Z</dcterms:created>
  <dcterms:modified xsi:type="dcterms:W3CDTF">2025-01-28T20:21:10Z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